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udget" sheetId="1" state="visible" r:id="rId1"/>
    <sheet xmlns:r="http://schemas.openxmlformats.org/officeDocument/2006/relationships" name="Sammanfattning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Månadsbudget – Inkomst, Utgift och Saldo</a:t>
            </a:r>
          </a:p>
        </rich>
      </tx>
    </title>
    <plotArea>
      <lineChart>
        <grouping val="standard"/>
        <ser>
          <idx val="0"/>
          <order val="0"/>
          <tx>
            <strRef>
              <f>'Budget'!J1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'Budget'!$A$2:$A$13</f>
            </numRef>
          </cat>
          <val>
            <numRef>
              <f>'Budget'!$J$2:$J$13</f>
            </numRef>
          </val>
        </ser>
        <ser>
          <idx val="1"/>
          <order val="1"/>
          <tx>
            <strRef>
              <f>'Budget'!K1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'Budget'!$A$2:$A$13</f>
            </numRef>
          </cat>
          <val>
            <numRef>
              <f>'Budget'!$K$2:$K$13</f>
            </numRef>
          </val>
        </ser>
        <ser>
          <idx val="2"/>
          <order val="2"/>
          <tx>
            <strRef>
              <f>'Budget'!L1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'Budget'!$A$2:$A$13</f>
            </numRef>
          </cat>
          <val>
            <numRef>
              <f>'Budget'!$L$2:$L$13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Månad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Belopp (SEK)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13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ables/table1.xml><?xml version="1.0" encoding="utf-8"?>
<table xmlns="http://schemas.openxmlformats.org/spreadsheetml/2006/main" id="1" name="BudgetTabell" displayName="BudgetTabell" ref="A1:L13" headerRowCount="1">
  <autoFilter ref="A1:L13"/>
  <tableColumns count="12">
    <tableColumn id="1" name="Månad"/>
    <tableColumn id="2" name="Lön"/>
    <tableColumn id="3" name="Extra inkomster"/>
    <tableColumn id="4" name="Hyra"/>
    <tableColumn id="5" name="Mat"/>
    <tableColumn id="6" name="Transport"/>
    <tableColumn id="7" name="Nöjen"/>
    <tableColumn id="8" name="Sparande"/>
    <tableColumn id="9" name="Övrigt"/>
    <tableColumn id="10" name="Totala inkomster"/>
    <tableColumn id="11" name="Totala utgifter"/>
    <tableColumn id="12" name="Saldo"/>
  </tableColumns>
  <tableStyleInfo name="TableStyleMedium9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table" Target="/xl/tables/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L1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Månad</t>
        </is>
      </c>
      <c r="B1" s="1" t="inlineStr">
        <is>
          <t>Lön</t>
        </is>
      </c>
      <c r="C1" s="1" t="inlineStr">
        <is>
          <t>Extra inkomster</t>
        </is>
      </c>
      <c r="D1" s="1" t="inlineStr">
        <is>
          <t>Hyra</t>
        </is>
      </c>
      <c r="E1" s="1" t="inlineStr">
        <is>
          <t>Mat</t>
        </is>
      </c>
      <c r="F1" s="1" t="inlineStr">
        <is>
          <t>Transport</t>
        </is>
      </c>
      <c r="G1" s="1" t="inlineStr">
        <is>
          <t>Nöjen</t>
        </is>
      </c>
      <c r="H1" s="1" t="inlineStr">
        <is>
          <t>Sparande</t>
        </is>
      </c>
      <c r="I1" s="1" t="inlineStr">
        <is>
          <t>Övrigt</t>
        </is>
      </c>
      <c r="J1" s="1" t="inlineStr">
        <is>
          <t>Totala inkomster</t>
        </is>
      </c>
      <c r="K1" s="1" t="inlineStr">
        <is>
          <t>Totala utgifter</t>
        </is>
      </c>
      <c r="L1" s="1" t="inlineStr">
        <is>
          <t>Saldo</t>
        </is>
      </c>
    </row>
    <row r="2">
      <c r="A2" t="inlineStr">
        <is>
          <t>Januari</t>
        </is>
      </c>
      <c r="B2" t="n">
        <v>28000</v>
      </c>
      <c r="C2" t="n">
        <v>1500</v>
      </c>
      <c r="D2" t="n">
        <v>9000</v>
      </c>
      <c r="E2" t="n">
        <v>3000</v>
      </c>
      <c r="F2" t="n">
        <v>1200</v>
      </c>
      <c r="G2" t="n">
        <v>1500</v>
      </c>
      <c r="H2" t="n">
        <v>5000</v>
      </c>
      <c r="I2" t="n">
        <v>800</v>
      </c>
      <c r="J2" t="n">
        <v>29500</v>
      </c>
      <c r="K2" t="n">
        <v>20500</v>
      </c>
      <c r="L2" t="n">
        <v>9000</v>
      </c>
    </row>
    <row r="3">
      <c r="A3" t="inlineStr">
        <is>
          <t>Februari</t>
        </is>
      </c>
      <c r="B3" t="n">
        <v>28000</v>
      </c>
      <c r="C3" t="n">
        <v>1000</v>
      </c>
      <c r="D3" t="n">
        <v>9000</v>
      </c>
      <c r="E3" t="n">
        <v>3100</v>
      </c>
      <c r="F3" t="n">
        <v>1150</v>
      </c>
      <c r="G3" t="n">
        <v>1800</v>
      </c>
      <c r="H3" t="n">
        <v>4000</v>
      </c>
      <c r="I3" t="n">
        <v>700</v>
      </c>
      <c r="J3" t="n">
        <v>29000</v>
      </c>
      <c r="K3" t="n">
        <v>19750</v>
      </c>
      <c r="L3" t="n">
        <v>9250</v>
      </c>
    </row>
    <row r="4">
      <c r="A4" t="inlineStr">
        <is>
          <t>Mars</t>
        </is>
      </c>
      <c r="B4" t="n">
        <v>28000</v>
      </c>
      <c r="C4" t="n">
        <v>2000</v>
      </c>
      <c r="D4" t="n">
        <v>9000</v>
      </c>
      <c r="E4" t="n">
        <v>2950</v>
      </c>
      <c r="F4" t="n">
        <v>1300</v>
      </c>
      <c r="G4" t="n">
        <v>1600</v>
      </c>
      <c r="H4" t="n">
        <v>6000</v>
      </c>
      <c r="I4" t="n">
        <v>750</v>
      </c>
      <c r="J4" t="n">
        <v>30000</v>
      </c>
      <c r="K4" t="n">
        <v>21600</v>
      </c>
      <c r="L4" t="n">
        <v>8400</v>
      </c>
    </row>
    <row r="5">
      <c r="A5" t="inlineStr">
        <is>
          <t>April</t>
        </is>
      </c>
      <c r="B5" t="n">
        <v>28000</v>
      </c>
      <c r="C5" t="n">
        <v>1800</v>
      </c>
      <c r="D5" t="n">
        <v>9000</v>
      </c>
      <c r="E5" t="n">
        <v>3200</v>
      </c>
      <c r="F5" t="n">
        <v>1250</v>
      </c>
      <c r="G5" t="n">
        <v>1700</v>
      </c>
      <c r="H5" t="n">
        <v>5000</v>
      </c>
      <c r="I5" t="n">
        <v>850</v>
      </c>
      <c r="J5" t="n">
        <v>29800</v>
      </c>
      <c r="K5" t="n">
        <v>21000</v>
      </c>
      <c r="L5" t="n">
        <v>8800</v>
      </c>
    </row>
    <row r="6">
      <c r="A6" t="inlineStr">
        <is>
          <t>Maj</t>
        </is>
      </c>
      <c r="B6" t="n">
        <v>28000</v>
      </c>
      <c r="C6" t="n">
        <v>0</v>
      </c>
      <c r="D6" t="n">
        <v>9000</v>
      </c>
      <c r="E6" t="n">
        <v>3100</v>
      </c>
      <c r="F6" t="n">
        <v>1400</v>
      </c>
      <c r="G6" t="n">
        <v>2000</v>
      </c>
      <c r="H6" t="n">
        <v>4500</v>
      </c>
      <c r="I6" t="n">
        <v>900</v>
      </c>
      <c r="J6" t="n">
        <v>28000</v>
      </c>
      <c r="K6" t="n">
        <v>20900</v>
      </c>
      <c r="L6" t="n">
        <v>7100</v>
      </c>
    </row>
    <row r="7">
      <c r="A7" t="inlineStr">
        <is>
          <t>Juni</t>
        </is>
      </c>
      <c r="B7" t="n">
        <v>28000</v>
      </c>
      <c r="C7" t="n">
        <v>2200</v>
      </c>
      <c r="D7" t="n">
        <v>9000</v>
      </c>
      <c r="E7" t="n">
        <v>3000</v>
      </c>
      <c r="F7" t="n">
        <v>1200</v>
      </c>
      <c r="G7" t="n">
        <v>1900</v>
      </c>
      <c r="H7" t="n">
        <v>5500</v>
      </c>
      <c r="I7" t="n">
        <v>950</v>
      </c>
      <c r="J7" t="n">
        <v>30200</v>
      </c>
      <c r="K7" t="n">
        <v>21550</v>
      </c>
      <c r="L7" t="n">
        <v>8650</v>
      </c>
    </row>
    <row r="8">
      <c r="A8" t="inlineStr">
        <is>
          <t>Juli</t>
        </is>
      </c>
      <c r="B8" t="n">
        <v>28000</v>
      </c>
      <c r="C8" t="n">
        <v>1000</v>
      </c>
      <c r="D8" t="n">
        <v>9000</v>
      </c>
      <c r="E8" t="n">
        <v>3100</v>
      </c>
      <c r="F8" t="n">
        <v>1100</v>
      </c>
      <c r="G8" t="n">
        <v>2100</v>
      </c>
      <c r="H8" t="n">
        <v>5000</v>
      </c>
      <c r="I8" t="n">
        <v>800</v>
      </c>
      <c r="J8" t="n">
        <v>29000</v>
      </c>
      <c r="K8" t="n">
        <v>21100</v>
      </c>
      <c r="L8" t="n">
        <v>7900</v>
      </c>
    </row>
    <row r="9">
      <c r="A9" t="inlineStr">
        <is>
          <t>Augusti</t>
        </is>
      </c>
      <c r="B9" t="n">
        <v>28000</v>
      </c>
      <c r="C9" t="n">
        <v>0</v>
      </c>
      <c r="D9" t="n">
        <v>9000</v>
      </c>
      <c r="E9" t="n">
        <v>3000</v>
      </c>
      <c r="F9" t="n">
        <v>1300</v>
      </c>
      <c r="G9" t="n">
        <v>1800</v>
      </c>
      <c r="H9" t="n">
        <v>4500</v>
      </c>
      <c r="I9" t="n">
        <v>750</v>
      </c>
      <c r="J9" t="n">
        <v>28000</v>
      </c>
      <c r="K9" t="n">
        <v>20350</v>
      </c>
      <c r="L9" t="n">
        <v>7650</v>
      </c>
    </row>
    <row r="10">
      <c r="A10" t="inlineStr">
        <is>
          <t>September</t>
        </is>
      </c>
      <c r="B10" t="n">
        <v>28000</v>
      </c>
      <c r="C10" t="n">
        <v>500</v>
      </c>
      <c r="D10" t="n">
        <v>9000</v>
      </c>
      <c r="E10" t="n">
        <v>2950</v>
      </c>
      <c r="F10" t="n">
        <v>1250</v>
      </c>
      <c r="G10" t="n">
        <v>1750</v>
      </c>
      <c r="H10" t="n">
        <v>6000</v>
      </c>
      <c r="I10" t="n">
        <v>900</v>
      </c>
      <c r="J10" t="n">
        <v>28500</v>
      </c>
      <c r="K10" t="n">
        <v>21850</v>
      </c>
      <c r="L10" t="n">
        <v>6650</v>
      </c>
    </row>
    <row r="11">
      <c r="A11" t="inlineStr">
        <is>
          <t>Oktober</t>
        </is>
      </c>
      <c r="B11" t="n">
        <v>28000</v>
      </c>
      <c r="C11" t="n">
        <v>700</v>
      </c>
      <c r="D11" t="n">
        <v>9000</v>
      </c>
      <c r="E11" t="n">
        <v>3200</v>
      </c>
      <c r="F11" t="n">
        <v>1350</v>
      </c>
      <c r="G11" t="n">
        <v>1600</v>
      </c>
      <c r="H11" t="n">
        <v>5500</v>
      </c>
      <c r="I11" t="n">
        <v>850</v>
      </c>
      <c r="J11" t="n">
        <v>28700</v>
      </c>
      <c r="K11" t="n">
        <v>21500</v>
      </c>
      <c r="L11" t="n">
        <v>7200</v>
      </c>
    </row>
    <row r="12">
      <c r="A12" t="inlineStr">
        <is>
          <t>November</t>
        </is>
      </c>
      <c r="B12" t="n">
        <v>28000</v>
      </c>
      <c r="C12" t="n">
        <v>1200</v>
      </c>
      <c r="D12" t="n">
        <v>9000</v>
      </c>
      <c r="E12" t="n">
        <v>3100</v>
      </c>
      <c r="F12" t="n">
        <v>1200</v>
      </c>
      <c r="G12" t="n">
        <v>1550</v>
      </c>
      <c r="H12" t="n">
        <v>5000</v>
      </c>
      <c r="I12" t="n">
        <v>800</v>
      </c>
      <c r="J12" t="n">
        <v>29200</v>
      </c>
      <c r="K12" t="n">
        <v>20650</v>
      </c>
      <c r="L12" t="n">
        <v>8550</v>
      </c>
    </row>
    <row r="13">
      <c r="A13" t="inlineStr">
        <is>
          <t>December</t>
        </is>
      </c>
      <c r="B13" t="n">
        <v>28000</v>
      </c>
      <c r="C13" t="n">
        <v>800</v>
      </c>
      <c r="D13" t="n">
        <v>9000</v>
      </c>
      <c r="E13" t="n">
        <v>3050</v>
      </c>
      <c r="F13" t="n">
        <v>1150</v>
      </c>
      <c r="G13" t="n">
        <v>1700</v>
      </c>
      <c r="H13" t="n">
        <v>5200</v>
      </c>
      <c r="I13" t="n">
        <v>700</v>
      </c>
      <c r="J13" t="n">
        <v>28800</v>
      </c>
      <c r="K13" t="n">
        <v>20800</v>
      </c>
      <c r="L13" t="n">
        <v>8000</v>
      </c>
    </row>
  </sheetData>
  <pageMargins left="0.75" right="0.75" top="1" bottom="1" header="0.5" footer="0.5"/>
  <drawing xmlns:r="http://schemas.openxmlformats.org/officeDocument/2006/relationships" r:id="rId1"/>
  <tableParts count="1">
    <tablePart xmlns:r="http://schemas.openxmlformats.org/officeDocument/2006/relationships" r:id="rId2"/>
  </tableParts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Total Inkomst</t>
        </is>
      </c>
      <c r="B1" t="inlineStr">
        <is>
          <t>Total Utgift</t>
        </is>
      </c>
      <c r="C1" t="inlineStr">
        <is>
          <t>Totalt Sparande</t>
        </is>
      </c>
      <c r="D1" t="inlineStr">
        <is>
          <t>Årligt Saldo</t>
        </is>
      </c>
    </row>
    <row r="2">
      <c r="A2">
        <f>SUM(Budget!J2:J13)</f>
        <v/>
      </c>
      <c r="B2">
        <f>SUM(Budget!K2:K13)</f>
        <v/>
      </c>
      <c r="C2">
        <f>SUM(Budget!H2:H13)</f>
        <v/>
      </c>
      <c r="D2">
        <f>SUM(Budget!L2:L13)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2025-05-12T08:56:11Z</dcterms:created>
  <dcterms:modified xmlns:dcterms="http://purl.org/dc/terms/" xmlns:xsi="http://www.w3.org/2001/XMLSchema-instance" xsi:type="dcterms:W3CDTF">2025-05-12T08:56:11Z</dcterms:modified>
</cp:coreProperties>
</file>